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toriavargassalinas/Desktop/"/>
    </mc:Choice>
  </mc:AlternateContent>
  <xr:revisionPtr revIDLastSave="0" documentId="8_{8CF42BFD-1171-7448-9302-7A269BAEC1DF}" xr6:coauthVersionLast="43" xr6:coauthVersionMax="43" xr10:uidLastSave="{00000000-0000-0000-0000-000000000000}"/>
  <bookViews>
    <workbookView xWindow="0" yWindow="460" windowWidth="25600" windowHeight="14180" xr2:uid="{F640FCC1-E923-F547-9297-DE51A2EF7F5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8" i="1" l="1"/>
  <c r="O19" i="1"/>
  <c r="O20" i="1"/>
  <c r="O21" i="1"/>
  <c r="O22" i="1"/>
  <c r="O23" i="1"/>
  <c r="O24" i="1"/>
  <c r="O25" i="1"/>
  <c r="O26" i="1"/>
  <c r="O27" i="1"/>
  <c r="O18" i="1"/>
  <c r="N28" i="1"/>
  <c r="L28" i="1"/>
  <c r="J28" i="1"/>
  <c r="H28" i="1"/>
  <c r="F28" i="1"/>
</calcChain>
</file>

<file path=xl/sharedStrings.xml><?xml version="1.0" encoding="utf-8"?>
<sst xmlns="http://schemas.openxmlformats.org/spreadsheetml/2006/main" count="135" uniqueCount="88">
  <si>
    <t>Nombre Escuela/ Academia</t>
  </si>
  <si>
    <t>Nombre Responsable</t>
  </si>
  <si>
    <t>Correo</t>
  </si>
  <si>
    <t>Teléfono</t>
  </si>
  <si>
    <t>Dirección</t>
  </si>
  <si>
    <t>Nº Participantes</t>
  </si>
  <si>
    <t>Edad</t>
  </si>
  <si>
    <t>RUT o Pasaporte</t>
  </si>
  <si>
    <t>Modalidad</t>
  </si>
  <si>
    <t>Sub-Modalidad</t>
  </si>
  <si>
    <t>Categoría edad</t>
  </si>
  <si>
    <t>Nombre coreografía</t>
  </si>
  <si>
    <t>Tiempo coreografía</t>
  </si>
  <si>
    <t>Total a Pagar</t>
  </si>
  <si>
    <t>Nº Participante</t>
  </si>
  <si>
    <t>Nombre completo</t>
  </si>
  <si>
    <t>Nº participantes</t>
  </si>
  <si>
    <t>Total a pagar por participante</t>
  </si>
  <si>
    <t>Usa tiempo extra (si o no)</t>
  </si>
  <si>
    <t>Total a pagar</t>
  </si>
  <si>
    <t>Sábado 28 de septiembre 2019</t>
  </si>
  <si>
    <t>Acreditación</t>
  </si>
  <si>
    <t>Competencia</t>
  </si>
  <si>
    <t>Desde las 9:30 am hasta las 21:00 pm</t>
  </si>
  <si>
    <t>Fecha</t>
  </si>
  <si>
    <t>Lugar</t>
  </si>
  <si>
    <t>Paseo Las Artes #880, Lo Prado. ( A pasos del metro Lo Prado)</t>
  </si>
  <si>
    <t>Desde las 8:00 am hasta las 9:00 am.</t>
  </si>
  <si>
    <t>Valor total participación</t>
  </si>
  <si>
    <t>PARTICIPANTES</t>
  </si>
  <si>
    <t>COREOGRAFÍA 1</t>
  </si>
  <si>
    <t>COREOGRAFÍA 2</t>
  </si>
  <si>
    <t>COREOGRAFÍA 3</t>
  </si>
  <si>
    <t>COREOGRAFÍA 4</t>
  </si>
  <si>
    <t>COREOGRAFÍA 5</t>
  </si>
  <si>
    <t>Fundación Cultural Lo Prado</t>
  </si>
  <si>
    <t>Categoría según nº participantes</t>
  </si>
  <si>
    <t>GRAN GALA CONCURSO DE DANZA</t>
  </si>
  <si>
    <t>Academia XXXX</t>
  </si>
  <si>
    <t>XXXX</t>
  </si>
  <si>
    <t xml:space="preserve">Macarena Lira </t>
  </si>
  <si>
    <t xml:space="preserve">Pamela López </t>
  </si>
  <si>
    <t xml:space="preserve">Daniela Vargas </t>
  </si>
  <si>
    <t xml:space="preserve">Julieta Díaz </t>
  </si>
  <si>
    <t xml:space="preserve">Javiera Acuña </t>
  </si>
  <si>
    <t>Alejandra Ríos</t>
  </si>
  <si>
    <t>Rodrigo Valdés</t>
  </si>
  <si>
    <t>Sabrina Cabrera</t>
  </si>
  <si>
    <t>Jorge Soto</t>
  </si>
  <si>
    <t>Constanza Valencia</t>
  </si>
  <si>
    <t>20.128.432-X</t>
  </si>
  <si>
    <t>22.128.432-X</t>
  </si>
  <si>
    <t>18.128.432-X</t>
  </si>
  <si>
    <t>24.128.432-X</t>
  </si>
  <si>
    <t>24.138.432-X</t>
  </si>
  <si>
    <t>25.358.432-X</t>
  </si>
  <si>
    <t>20.889.432-X</t>
  </si>
  <si>
    <t>22.331.432-X</t>
  </si>
  <si>
    <t>23.128.432-X</t>
  </si>
  <si>
    <t>Clásico</t>
  </si>
  <si>
    <t>Libre</t>
  </si>
  <si>
    <t>Infantil</t>
  </si>
  <si>
    <t>Trío</t>
  </si>
  <si>
    <t>3 min.</t>
  </si>
  <si>
    <t>No</t>
  </si>
  <si>
    <t>2 min.</t>
  </si>
  <si>
    <t>Repertorio</t>
  </si>
  <si>
    <t>Adulos I</t>
  </si>
  <si>
    <t>Solo</t>
  </si>
  <si>
    <t xml:space="preserve">Variación Raymonda </t>
  </si>
  <si>
    <t>2:30 min.</t>
  </si>
  <si>
    <t>Si</t>
  </si>
  <si>
    <t>Jazz</t>
  </si>
  <si>
    <t>Grupo Pequeño</t>
  </si>
  <si>
    <t>Adultos I</t>
  </si>
  <si>
    <t>Técnica Moderna y Contemporánea</t>
  </si>
  <si>
    <t>Danzas Populares</t>
  </si>
  <si>
    <t xml:space="preserve">Duo </t>
  </si>
  <si>
    <t>Juvenil II</t>
  </si>
  <si>
    <t>Grupo Grande</t>
  </si>
  <si>
    <t>Josefa XXXX XXXX</t>
  </si>
  <si>
    <t xml:space="preserve">XXXX@XXXX.com </t>
  </si>
  <si>
    <t>56 9 981XXXXX</t>
  </si>
  <si>
    <t>Av. Las Parcelas XXXX, Peñalolén , Santiago, Chile</t>
  </si>
  <si>
    <t>CONSIDERACIONES</t>
  </si>
  <si>
    <t>SE DEBE CALCULAR EDAD PROMEDIO DE LOS PARTICIPANTESE EN LOS GRUPOS MIXTOS. SEGÚN EDAD PROMEDIO ES LA CATEGORÍA CORRESPONDIENTE</t>
  </si>
  <si>
    <t>2:19 min.</t>
  </si>
  <si>
    <t>EL COSTO DEL TIEMPO EXTRA SERÁ CALCULADO POR LA ORGANIZACIÓN DEL CONCURSO UNA VEZ RECIBIDA LA FICHA DE INSCRIPCIÓN. SOLO SE DEBE RESPONDER SI LA COREOGRAFÍA USA O NO TIEMPO EXTRA Y ANOTAR DURACIÓN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</si>
</sst>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2" formatCode="_-&quot;$&quot;* #,##0_-;\-&quot;$&quot;* #,##0_-;_-&quot;$&quot;* &quot;-&quot;_-;_-@_-"/>
  </numFmts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92">
    <xf numFmtId="0" fontId="0" fillId="0" borderId="0" xfId="0"/>
    <xf numFmtId="0" fontId="0" fillId="0" borderId="18" xfId="0" applyBorder="1"/>
    <xf numFmtId="0" fontId="0" fillId="0" borderId="36" xfId="0" applyBorder="1"/>
    <xf numFmtId="0" fontId="3" fillId="0" borderId="38" xfId="0" applyFont="1" applyBorder="1"/>
    <xf numFmtId="0" fontId="3" fillId="0" borderId="4" xfId="0" applyFont="1" applyBorder="1" applyAlignment="1"/>
    <xf numFmtId="0" fontId="3" fillId="0" borderId="11" xfId="0" applyFont="1" applyBorder="1" applyAlignment="1"/>
    <xf numFmtId="0" fontId="3" fillId="4" borderId="34" xfId="0" applyFont="1" applyFill="1" applyBorder="1" applyAlignment="1">
      <alignment horizontal="left"/>
    </xf>
    <xf numFmtId="0" fontId="3" fillId="4" borderId="9" xfId="0" applyFont="1" applyFill="1" applyBorder="1"/>
    <xf numFmtId="0" fontId="3" fillId="4" borderId="24" xfId="0" applyFont="1" applyFill="1" applyBorder="1"/>
    <xf numFmtId="0" fontId="3" fillId="4" borderId="35" xfId="0" applyFont="1" applyFill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2" borderId="29" xfId="0" applyFont="1" applyFill="1" applyBorder="1"/>
    <xf numFmtId="0" fontId="3" fillId="0" borderId="8" xfId="0" applyFont="1" applyBorder="1" applyAlignment="1">
      <alignment horizontal="center"/>
    </xf>
    <xf numFmtId="0" fontId="3" fillId="2" borderId="30" xfId="0" applyFont="1" applyFill="1" applyBorder="1"/>
    <xf numFmtId="0" fontId="3" fillId="0" borderId="10" xfId="0" applyFont="1" applyBorder="1" applyAlignment="1">
      <alignment horizontal="center"/>
    </xf>
    <xf numFmtId="0" fontId="3" fillId="2" borderId="31" xfId="0" applyFont="1" applyFill="1" applyBorder="1"/>
    <xf numFmtId="0" fontId="3" fillId="2" borderId="32" xfId="0" applyFont="1" applyFill="1" applyBorder="1"/>
    <xf numFmtId="0" fontId="3" fillId="0" borderId="25" xfId="0" applyFont="1" applyBorder="1" applyAlignment="1">
      <alignment horizontal="center"/>
    </xf>
    <xf numFmtId="0" fontId="3" fillId="2" borderId="33" xfId="0" applyFont="1" applyFill="1" applyBorder="1"/>
    <xf numFmtId="0" fontId="3" fillId="0" borderId="12" xfId="0" applyFont="1" applyBorder="1" applyAlignment="1">
      <alignment horizontal="center"/>
    </xf>
    <xf numFmtId="0" fontId="3" fillId="0" borderId="27" xfId="0" applyFont="1" applyFill="1" applyBorder="1"/>
    <xf numFmtId="0" fontId="3" fillId="0" borderId="18" xfId="0" applyFont="1" applyFill="1" applyBorder="1"/>
    <xf numFmtId="0" fontId="0" fillId="0" borderId="0" xfId="0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2" xfId="0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42" fontId="0" fillId="0" borderId="18" xfId="1" applyFont="1" applyBorder="1"/>
    <xf numFmtId="42" fontId="0" fillId="0" borderId="18" xfId="0" applyNumberFormat="1" applyBorder="1"/>
    <xf numFmtId="42" fontId="0" fillId="0" borderId="18" xfId="1" applyNumberFormat="1" applyFont="1" applyBorder="1"/>
    <xf numFmtId="0" fontId="0" fillId="0" borderId="0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7" xfId="0" applyBorder="1" applyAlignment="1">
      <alignment horizontal="center"/>
    </xf>
    <xf numFmtId="0" fontId="0" fillId="0" borderId="0" xfId="0" applyBorder="1" applyAlignment="1"/>
    <xf numFmtId="0" fontId="3" fillId="0" borderId="2" xfId="0" applyFont="1" applyBorder="1"/>
    <xf numFmtId="42" fontId="3" fillId="0" borderId="2" xfId="0" applyNumberFormat="1" applyFont="1" applyBorder="1"/>
    <xf numFmtId="42" fontId="3" fillId="0" borderId="2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42" fontId="3" fillId="0" borderId="1" xfId="0" applyNumberFormat="1" applyFont="1" applyBorder="1"/>
    <xf numFmtId="42" fontId="3" fillId="0" borderId="1" xfId="1" applyNumberFormat="1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2" fontId="3" fillId="0" borderId="2" xfId="0" applyNumberFormat="1" applyFont="1" applyBorder="1" applyAlignment="1">
      <alignment horizontal="center"/>
    </xf>
    <xf numFmtId="42" fontId="3" fillId="5" borderId="19" xfId="0" applyNumberFormat="1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6" fontId="3" fillId="5" borderId="26" xfId="0" applyNumberFormat="1" applyFont="1" applyFill="1" applyBorder="1" applyAlignment="1">
      <alignment horizontal="center"/>
    </xf>
    <xf numFmtId="0" fontId="3" fillId="5" borderId="40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8466</xdr:rowOff>
    </xdr:from>
    <xdr:to>
      <xdr:col>0</xdr:col>
      <xdr:colOff>1841500</xdr:colOff>
      <xdr:row>6</xdr:row>
      <xdr:rowOff>176106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A050B92-6B2A-BD4C-BF2D-8AAF305F2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8466"/>
          <a:ext cx="1828800" cy="139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AC14B-334F-0946-BA8F-8555D80FF5F5}">
  <dimension ref="A1:AT37"/>
  <sheetViews>
    <sheetView tabSelected="1" zoomScale="75" zoomScaleNormal="100" workbookViewId="0">
      <selection activeCell="D32" sqref="D32"/>
    </sheetView>
  </sheetViews>
  <sheetFormatPr baseColWidth="10" defaultRowHeight="16" x14ac:dyDescent="0.2"/>
  <cols>
    <col min="1" max="1" width="26" customWidth="1"/>
    <col min="2" max="2" width="20" customWidth="1"/>
    <col min="3" max="3" width="28.6640625" customWidth="1"/>
    <col min="4" max="4" width="32.5" customWidth="1"/>
    <col min="5" max="5" width="33" customWidth="1"/>
    <col min="6" max="6" width="14.5" customWidth="1"/>
    <col min="7" max="7" width="33.5" customWidth="1"/>
    <col min="8" max="8" width="20.5" bestFit="1" customWidth="1"/>
    <col min="9" max="9" width="33.33203125" customWidth="1"/>
    <col min="10" max="10" width="15.6640625" bestFit="1" customWidth="1"/>
    <col min="11" max="11" width="32.5" customWidth="1"/>
    <col min="12" max="12" width="33.83203125" bestFit="1" customWidth="1"/>
    <col min="13" max="13" width="32.83203125" customWidth="1"/>
    <col min="14" max="14" width="18.5" bestFit="1" customWidth="1"/>
    <col min="15" max="15" width="32.6640625" customWidth="1"/>
    <col min="16" max="16" width="13.33203125" bestFit="1" customWidth="1"/>
    <col min="17" max="17" width="32.5" customWidth="1"/>
    <col min="18" max="18" width="13.33203125" bestFit="1" customWidth="1"/>
    <col min="19" max="19" width="32.33203125" customWidth="1"/>
    <col min="20" max="20" width="13.33203125" bestFit="1" customWidth="1"/>
    <col min="21" max="21" width="32.5" customWidth="1"/>
    <col min="22" max="22" width="13.33203125" bestFit="1" customWidth="1"/>
    <col min="23" max="23" width="32.6640625" customWidth="1"/>
    <col min="24" max="24" width="13.33203125" bestFit="1" customWidth="1"/>
    <col min="25" max="25" width="32.5" customWidth="1"/>
    <col min="26" max="26" width="13.33203125" bestFit="1" customWidth="1"/>
    <col min="27" max="27" width="32.6640625" customWidth="1"/>
    <col min="28" max="28" width="13.33203125" bestFit="1" customWidth="1"/>
    <col min="29" max="29" width="32.83203125" customWidth="1"/>
    <col min="30" max="30" width="13.33203125" bestFit="1" customWidth="1"/>
    <col min="31" max="31" width="32.6640625" customWidth="1"/>
    <col min="32" max="32" width="13.33203125" bestFit="1" customWidth="1"/>
    <col min="33" max="33" width="33.33203125" customWidth="1"/>
    <col min="34" max="34" width="13.33203125" bestFit="1" customWidth="1"/>
    <col min="35" max="35" width="32.6640625" customWidth="1"/>
    <col min="36" max="36" width="13.33203125" bestFit="1" customWidth="1"/>
    <col min="37" max="37" width="32.83203125" customWidth="1"/>
    <col min="38" max="38" width="13.33203125" bestFit="1" customWidth="1"/>
    <col min="39" max="39" width="32.5" customWidth="1"/>
    <col min="40" max="40" width="13.33203125" bestFit="1" customWidth="1"/>
    <col min="41" max="41" width="32.5" customWidth="1"/>
    <col min="42" max="42" width="13.33203125" bestFit="1" customWidth="1"/>
    <col min="43" max="43" width="33.83203125" customWidth="1"/>
    <col min="44" max="44" width="13.33203125" bestFit="1" customWidth="1"/>
    <col min="46" max="46" width="16.1640625" customWidth="1"/>
  </cols>
  <sheetData>
    <row r="1" spans="1:46" ht="16" customHeight="1" x14ac:dyDescent="0.2">
      <c r="A1" s="40"/>
      <c r="B1" s="25" t="s">
        <v>37</v>
      </c>
      <c r="C1" s="26"/>
      <c r="D1" s="26"/>
      <c r="E1" s="35"/>
      <c r="F1" s="50"/>
      <c r="G1" s="50"/>
      <c r="H1" s="50"/>
      <c r="I1" s="50"/>
      <c r="J1" s="50"/>
      <c r="K1" s="50"/>
      <c r="L1" s="50"/>
      <c r="M1" s="50"/>
      <c r="N1" s="50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24"/>
      <c r="AT1" s="24"/>
    </row>
    <row r="2" spans="1:46" ht="17" thickBot="1" x14ac:dyDescent="0.25">
      <c r="A2" s="41"/>
      <c r="B2" s="47"/>
      <c r="C2" s="48"/>
      <c r="D2" s="48"/>
      <c r="E2" s="62"/>
      <c r="F2" s="54"/>
      <c r="G2" s="54"/>
      <c r="H2" s="54"/>
      <c r="I2" s="54"/>
      <c r="J2" s="54"/>
      <c r="K2" s="54"/>
      <c r="L2" s="54"/>
      <c r="M2" s="54"/>
      <c r="N2" s="54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0"/>
      <c r="AT2" s="24"/>
    </row>
    <row r="3" spans="1:46" x14ac:dyDescent="0.2">
      <c r="A3" s="41"/>
      <c r="B3" s="3" t="s">
        <v>24</v>
      </c>
      <c r="C3" s="43" t="s">
        <v>20</v>
      </c>
      <c r="D3" s="55"/>
      <c r="E3" s="62"/>
      <c r="F3" s="54"/>
      <c r="G3" s="54"/>
      <c r="H3" s="54"/>
      <c r="I3" s="54"/>
      <c r="J3" s="54"/>
      <c r="K3" s="54"/>
      <c r="L3" s="54"/>
      <c r="M3" s="54"/>
      <c r="N3" s="54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0"/>
      <c r="AT3" s="24"/>
    </row>
    <row r="4" spans="1:46" x14ac:dyDescent="0.2">
      <c r="A4" s="41"/>
      <c r="B4" s="4" t="s">
        <v>25</v>
      </c>
      <c r="C4" s="44" t="s">
        <v>35</v>
      </c>
      <c r="D4" s="56"/>
      <c r="E4" s="62"/>
      <c r="F4" s="54"/>
      <c r="G4" s="54"/>
      <c r="H4" s="54"/>
      <c r="I4" s="54"/>
      <c r="J4" s="54"/>
      <c r="K4" s="54"/>
      <c r="L4" s="54"/>
      <c r="M4" s="54"/>
      <c r="N4" s="54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0"/>
      <c r="AT4" s="24"/>
    </row>
    <row r="5" spans="1:46" x14ac:dyDescent="0.2">
      <c r="A5" s="41"/>
      <c r="B5" s="4" t="s">
        <v>4</v>
      </c>
      <c r="C5" s="44" t="s">
        <v>26</v>
      </c>
      <c r="D5" s="56"/>
      <c r="E5" s="62"/>
      <c r="F5" s="54"/>
      <c r="G5" s="54"/>
      <c r="H5" s="54"/>
      <c r="I5" s="54"/>
      <c r="J5" s="54"/>
      <c r="K5" s="54"/>
      <c r="L5" s="54"/>
      <c r="M5" s="54"/>
      <c r="N5" s="54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0"/>
      <c r="AT5" s="24"/>
    </row>
    <row r="6" spans="1:46" x14ac:dyDescent="0.2">
      <c r="A6" s="41"/>
      <c r="B6" s="4" t="s">
        <v>21</v>
      </c>
      <c r="C6" s="44" t="s">
        <v>27</v>
      </c>
      <c r="D6" s="56"/>
      <c r="E6" s="62"/>
      <c r="F6" s="54"/>
      <c r="G6" s="54"/>
      <c r="H6" s="54"/>
      <c r="I6" s="54"/>
      <c r="J6" s="54"/>
      <c r="K6" s="54"/>
      <c r="L6" s="54"/>
      <c r="M6" s="54"/>
      <c r="N6" s="54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0"/>
      <c r="AT6" s="24"/>
    </row>
    <row r="7" spans="1:46" ht="17" thickBot="1" x14ac:dyDescent="0.25">
      <c r="A7" s="42"/>
      <c r="B7" s="5" t="s">
        <v>22</v>
      </c>
      <c r="C7" s="46" t="s">
        <v>23</v>
      </c>
      <c r="D7" s="57"/>
      <c r="E7" s="33"/>
      <c r="F7" s="34"/>
      <c r="G7" s="34"/>
      <c r="H7" s="34"/>
      <c r="I7" s="34"/>
      <c r="J7" s="34"/>
      <c r="K7" s="34"/>
      <c r="L7" s="34"/>
      <c r="M7" s="34"/>
      <c r="N7" s="34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0"/>
      <c r="AT7" s="24"/>
    </row>
    <row r="8" spans="1:46" ht="19" thickBot="1" x14ac:dyDescent="0.25">
      <c r="A8" s="6" t="s">
        <v>0</v>
      </c>
      <c r="B8" s="71" t="s">
        <v>38</v>
      </c>
      <c r="C8" s="72"/>
      <c r="D8" s="73"/>
      <c r="E8" s="58" t="s">
        <v>30</v>
      </c>
      <c r="F8" s="59"/>
      <c r="G8" s="58" t="s">
        <v>31</v>
      </c>
      <c r="H8" s="59"/>
      <c r="I8" s="58" t="s">
        <v>32</v>
      </c>
      <c r="J8" s="59"/>
      <c r="K8" s="58" t="s">
        <v>33</v>
      </c>
      <c r="L8" s="59"/>
      <c r="M8" s="58" t="s">
        <v>34</v>
      </c>
      <c r="N8" s="58"/>
      <c r="O8" s="60"/>
      <c r="P8" s="60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</row>
    <row r="9" spans="1:46" x14ac:dyDescent="0.2">
      <c r="A9" s="7" t="s">
        <v>1</v>
      </c>
      <c r="B9" s="74" t="s">
        <v>80</v>
      </c>
      <c r="C9" s="56"/>
      <c r="D9" s="45"/>
      <c r="E9" s="13" t="s">
        <v>8</v>
      </c>
      <c r="F9" s="14" t="s">
        <v>59</v>
      </c>
      <c r="G9" s="13" t="s">
        <v>8</v>
      </c>
      <c r="H9" s="14" t="s">
        <v>59</v>
      </c>
      <c r="I9" s="13" t="s">
        <v>8</v>
      </c>
      <c r="J9" s="14" t="s">
        <v>72</v>
      </c>
      <c r="K9" s="13" t="s">
        <v>8</v>
      </c>
      <c r="L9" s="14" t="s">
        <v>75</v>
      </c>
      <c r="M9" s="13" t="s">
        <v>8</v>
      </c>
      <c r="N9" s="14" t="s">
        <v>76</v>
      </c>
      <c r="O9" s="24"/>
      <c r="P9" s="24"/>
    </row>
    <row r="10" spans="1:46" x14ac:dyDescent="0.2">
      <c r="A10" s="7" t="s">
        <v>2</v>
      </c>
      <c r="B10" s="49" t="s">
        <v>81</v>
      </c>
      <c r="C10" s="49"/>
      <c r="D10" s="49"/>
      <c r="E10" s="15" t="s">
        <v>9</v>
      </c>
      <c r="F10" s="16" t="s">
        <v>60</v>
      </c>
      <c r="G10" s="15" t="s">
        <v>9</v>
      </c>
      <c r="H10" s="16" t="s">
        <v>66</v>
      </c>
      <c r="I10" s="15" t="s">
        <v>9</v>
      </c>
      <c r="J10" s="16"/>
      <c r="K10" s="15" t="s">
        <v>9</v>
      </c>
      <c r="L10" s="16"/>
      <c r="M10" s="15" t="s">
        <v>9</v>
      </c>
      <c r="N10" s="16"/>
      <c r="O10" s="24"/>
      <c r="P10" s="24"/>
    </row>
    <row r="11" spans="1:46" x14ac:dyDescent="0.2">
      <c r="A11" s="7" t="s">
        <v>3</v>
      </c>
      <c r="B11" s="74" t="s">
        <v>82</v>
      </c>
      <c r="C11" s="56"/>
      <c r="D11" s="45"/>
      <c r="E11" s="17" t="s">
        <v>16</v>
      </c>
      <c r="F11" s="16">
        <v>3</v>
      </c>
      <c r="G11" s="17" t="s">
        <v>16</v>
      </c>
      <c r="H11" s="16">
        <v>1</v>
      </c>
      <c r="I11" s="17" t="s">
        <v>16</v>
      </c>
      <c r="J11" s="16">
        <v>6</v>
      </c>
      <c r="K11" s="17" t="s">
        <v>16</v>
      </c>
      <c r="L11" s="16">
        <v>2</v>
      </c>
      <c r="M11" s="17" t="s">
        <v>16</v>
      </c>
      <c r="N11" s="16">
        <v>10</v>
      </c>
      <c r="O11" s="24"/>
      <c r="P11" s="24"/>
    </row>
    <row r="12" spans="1:46" x14ac:dyDescent="0.2">
      <c r="A12" s="7" t="s">
        <v>4</v>
      </c>
      <c r="B12" s="74" t="s">
        <v>83</v>
      </c>
      <c r="C12" s="56"/>
      <c r="D12" s="45"/>
      <c r="E12" s="15" t="s">
        <v>10</v>
      </c>
      <c r="F12" s="16" t="s">
        <v>61</v>
      </c>
      <c r="G12" s="15" t="s">
        <v>10</v>
      </c>
      <c r="H12" s="16" t="s">
        <v>67</v>
      </c>
      <c r="I12" s="15" t="s">
        <v>10</v>
      </c>
      <c r="J12" s="16" t="s">
        <v>74</v>
      </c>
      <c r="K12" s="15" t="s">
        <v>10</v>
      </c>
      <c r="L12" s="16" t="s">
        <v>78</v>
      </c>
      <c r="M12" s="15" t="s">
        <v>10</v>
      </c>
      <c r="N12" s="16" t="s">
        <v>78</v>
      </c>
      <c r="O12" s="24"/>
      <c r="P12" s="24"/>
    </row>
    <row r="13" spans="1:46" x14ac:dyDescent="0.2">
      <c r="A13" s="8" t="s">
        <v>5</v>
      </c>
      <c r="B13" s="74">
        <v>10</v>
      </c>
      <c r="C13" s="56"/>
      <c r="D13" s="45"/>
      <c r="E13" s="15" t="s">
        <v>36</v>
      </c>
      <c r="F13" s="16" t="s">
        <v>62</v>
      </c>
      <c r="G13" s="15" t="s">
        <v>36</v>
      </c>
      <c r="H13" s="16" t="s">
        <v>68</v>
      </c>
      <c r="I13" s="15" t="s">
        <v>36</v>
      </c>
      <c r="J13" s="16" t="s">
        <v>73</v>
      </c>
      <c r="K13" s="15" t="s">
        <v>36</v>
      </c>
      <c r="L13" s="16" t="s">
        <v>77</v>
      </c>
      <c r="M13" s="15" t="s">
        <v>36</v>
      </c>
      <c r="N13" s="16" t="s">
        <v>79</v>
      </c>
      <c r="O13" s="24"/>
      <c r="P13" s="24"/>
    </row>
    <row r="14" spans="1:46" ht="17" thickBot="1" x14ac:dyDescent="0.25">
      <c r="A14" s="9" t="s">
        <v>28</v>
      </c>
      <c r="B14" s="89">
        <v>170000</v>
      </c>
      <c r="C14" s="90"/>
      <c r="D14" s="91"/>
      <c r="E14" s="15" t="s">
        <v>11</v>
      </c>
      <c r="F14" s="16" t="s">
        <v>39</v>
      </c>
      <c r="G14" s="15" t="s">
        <v>11</v>
      </c>
      <c r="H14" s="16" t="s">
        <v>69</v>
      </c>
      <c r="I14" s="15" t="s">
        <v>11</v>
      </c>
      <c r="J14" s="16" t="s">
        <v>39</v>
      </c>
      <c r="K14" s="15" t="s">
        <v>11</v>
      </c>
      <c r="L14" s="16" t="s">
        <v>39</v>
      </c>
      <c r="M14" s="15" t="s">
        <v>11</v>
      </c>
      <c r="N14" s="16" t="s">
        <v>39</v>
      </c>
      <c r="O14" s="24"/>
      <c r="P14" s="24"/>
    </row>
    <row r="15" spans="1:46" x14ac:dyDescent="0.2">
      <c r="A15" s="25" t="s">
        <v>29</v>
      </c>
      <c r="B15" s="26"/>
      <c r="C15" s="26"/>
      <c r="D15" s="27"/>
      <c r="E15" s="18" t="s">
        <v>12</v>
      </c>
      <c r="F15" s="19" t="s">
        <v>65</v>
      </c>
      <c r="G15" s="18" t="s">
        <v>12</v>
      </c>
      <c r="H15" s="19" t="s">
        <v>70</v>
      </c>
      <c r="I15" s="18" t="s">
        <v>12</v>
      </c>
      <c r="J15" s="19" t="s">
        <v>86</v>
      </c>
      <c r="K15" s="18" t="s">
        <v>12</v>
      </c>
      <c r="L15" s="19" t="s">
        <v>65</v>
      </c>
      <c r="M15" s="18" t="s">
        <v>12</v>
      </c>
      <c r="N15" s="19" t="s">
        <v>63</v>
      </c>
      <c r="O15" s="24"/>
      <c r="P15" s="24"/>
    </row>
    <row r="16" spans="1:46" ht="17" thickBot="1" x14ac:dyDescent="0.25">
      <c r="A16" s="28"/>
      <c r="B16" s="29"/>
      <c r="C16" s="29"/>
      <c r="D16" s="30"/>
      <c r="E16" s="20" t="s">
        <v>18</v>
      </c>
      <c r="F16" s="21" t="s">
        <v>64</v>
      </c>
      <c r="G16" s="20" t="s">
        <v>18</v>
      </c>
      <c r="H16" s="21" t="s">
        <v>71</v>
      </c>
      <c r="I16" s="20" t="s">
        <v>18</v>
      </c>
      <c r="J16" s="21" t="s">
        <v>64</v>
      </c>
      <c r="K16" s="20" t="s">
        <v>18</v>
      </c>
      <c r="L16" s="21" t="s">
        <v>64</v>
      </c>
      <c r="M16" s="20" t="s">
        <v>18</v>
      </c>
      <c r="N16" s="21" t="s">
        <v>64</v>
      </c>
      <c r="O16" s="24"/>
      <c r="P16" s="24"/>
    </row>
    <row r="17" spans="1:16" ht="17" thickBot="1" x14ac:dyDescent="0.25">
      <c r="A17" s="10" t="s">
        <v>14</v>
      </c>
      <c r="B17" s="11" t="s">
        <v>15</v>
      </c>
      <c r="C17" s="11" t="s">
        <v>6</v>
      </c>
      <c r="D17" s="12" t="s">
        <v>7</v>
      </c>
      <c r="E17" s="22"/>
      <c r="F17" s="23" t="s">
        <v>13</v>
      </c>
      <c r="G17" s="23"/>
      <c r="H17" s="23" t="s">
        <v>13</v>
      </c>
      <c r="I17" s="23"/>
      <c r="J17" s="23" t="s">
        <v>13</v>
      </c>
      <c r="K17" s="23"/>
      <c r="L17" s="23" t="s">
        <v>13</v>
      </c>
      <c r="M17" s="23"/>
      <c r="N17" s="23" t="s">
        <v>13</v>
      </c>
      <c r="O17" s="31" t="s">
        <v>17</v>
      </c>
      <c r="P17" s="32"/>
    </row>
    <row r="18" spans="1:16" x14ac:dyDescent="0.2">
      <c r="A18" s="75">
        <v>1</v>
      </c>
      <c r="B18" s="75" t="s">
        <v>40</v>
      </c>
      <c r="C18" s="75">
        <v>20</v>
      </c>
      <c r="D18" s="75" t="s">
        <v>50</v>
      </c>
      <c r="E18" s="64"/>
      <c r="F18" s="65"/>
      <c r="G18" s="64"/>
      <c r="H18" s="65">
        <v>18000</v>
      </c>
      <c r="I18" s="64"/>
      <c r="J18" s="66">
        <v>7000</v>
      </c>
      <c r="K18" s="64"/>
      <c r="L18" s="65"/>
      <c r="M18" s="64"/>
      <c r="N18" s="65">
        <v>5000</v>
      </c>
      <c r="O18" s="77">
        <f>N18+L18+J18+H18+F18</f>
        <v>30000</v>
      </c>
      <c r="P18" s="67"/>
    </row>
    <row r="19" spans="1:16" x14ac:dyDescent="0.2">
      <c r="A19" s="76">
        <v>2</v>
      </c>
      <c r="B19" s="76" t="s">
        <v>41</v>
      </c>
      <c r="C19" s="76">
        <v>18</v>
      </c>
      <c r="D19" s="75" t="s">
        <v>51</v>
      </c>
      <c r="E19" s="68"/>
      <c r="F19" s="69"/>
      <c r="G19" s="68"/>
      <c r="H19" s="69"/>
      <c r="I19" s="68"/>
      <c r="J19" s="70">
        <v>7000</v>
      </c>
      <c r="K19" s="68"/>
      <c r="L19" s="69">
        <v>12000</v>
      </c>
      <c r="M19" s="68"/>
      <c r="N19" s="69">
        <v>5000</v>
      </c>
      <c r="O19" s="77">
        <f t="shared" ref="O19:O27" si="0">N19+L19+J19+H19+F19</f>
        <v>24000</v>
      </c>
      <c r="P19" s="67"/>
    </row>
    <row r="20" spans="1:16" x14ac:dyDescent="0.2">
      <c r="A20" s="76">
        <v>3</v>
      </c>
      <c r="B20" s="76" t="s">
        <v>42</v>
      </c>
      <c r="C20" s="76">
        <v>29</v>
      </c>
      <c r="D20" s="75" t="s">
        <v>52</v>
      </c>
      <c r="E20" s="68"/>
      <c r="F20" s="69"/>
      <c r="G20" s="68"/>
      <c r="H20" s="69"/>
      <c r="I20" s="68"/>
      <c r="J20" s="70">
        <v>7000</v>
      </c>
      <c r="K20" s="68"/>
      <c r="L20" s="69"/>
      <c r="M20" s="68"/>
      <c r="N20" s="69">
        <v>5000</v>
      </c>
      <c r="O20" s="77">
        <f t="shared" si="0"/>
        <v>12000</v>
      </c>
      <c r="P20" s="67"/>
    </row>
    <row r="21" spans="1:16" x14ac:dyDescent="0.2">
      <c r="A21" s="75">
        <v>4</v>
      </c>
      <c r="B21" s="76" t="s">
        <v>43</v>
      </c>
      <c r="C21" s="76">
        <v>10</v>
      </c>
      <c r="D21" s="75" t="s">
        <v>53</v>
      </c>
      <c r="E21" s="68"/>
      <c r="F21" s="69">
        <v>12000</v>
      </c>
      <c r="G21" s="68"/>
      <c r="H21" s="69"/>
      <c r="I21" s="68"/>
      <c r="J21" s="70"/>
      <c r="K21" s="68"/>
      <c r="L21" s="69"/>
      <c r="M21" s="68"/>
      <c r="N21" s="69">
        <v>5000</v>
      </c>
      <c r="O21" s="77">
        <f t="shared" si="0"/>
        <v>17000</v>
      </c>
      <c r="P21" s="67"/>
    </row>
    <row r="22" spans="1:16" x14ac:dyDescent="0.2">
      <c r="A22" s="76">
        <v>5</v>
      </c>
      <c r="B22" s="76" t="s">
        <v>44</v>
      </c>
      <c r="C22" s="76">
        <v>11</v>
      </c>
      <c r="D22" s="75" t="s">
        <v>54</v>
      </c>
      <c r="E22" s="68"/>
      <c r="F22" s="69">
        <v>12000</v>
      </c>
      <c r="G22" s="68"/>
      <c r="H22" s="69"/>
      <c r="I22" s="68"/>
      <c r="J22" s="70"/>
      <c r="K22" s="68"/>
      <c r="L22" s="69"/>
      <c r="M22" s="68"/>
      <c r="N22" s="69">
        <v>5000</v>
      </c>
      <c r="O22" s="77">
        <f t="shared" si="0"/>
        <v>17000</v>
      </c>
      <c r="P22" s="67"/>
    </row>
    <row r="23" spans="1:16" x14ac:dyDescent="0.2">
      <c r="A23" s="76">
        <v>6</v>
      </c>
      <c r="B23" s="76" t="s">
        <v>45</v>
      </c>
      <c r="C23" s="76">
        <v>8</v>
      </c>
      <c r="D23" s="75" t="s">
        <v>55</v>
      </c>
      <c r="E23" s="68"/>
      <c r="F23" s="69">
        <v>12000</v>
      </c>
      <c r="G23" s="68"/>
      <c r="H23" s="69"/>
      <c r="I23" s="68"/>
      <c r="J23" s="70"/>
      <c r="K23" s="68"/>
      <c r="L23" s="69"/>
      <c r="M23" s="68"/>
      <c r="N23" s="69">
        <v>5000</v>
      </c>
      <c r="O23" s="77">
        <f t="shared" si="0"/>
        <v>17000</v>
      </c>
      <c r="P23" s="67"/>
    </row>
    <row r="24" spans="1:16" x14ac:dyDescent="0.2">
      <c r="A24" s="75">
        <v>7</v>
      </c>
      <c r="B24" s="76" t="s">
        <v>49</v>
      </c>
      <c r="C24" s="76">
        <v>26</v>
      </c>
      <c r="D24" s="75" t="s">
        <v>52</v>
      </c>
      <c r="E24" s="68"/>
      <c r="F24" s="69"/>
      <c r="G24" s="68"/>
      <c r="H24" s="69"/>
      <c r="I24" s="68"/>
      <c r="J24" s="70">
        <v>7000</v>
      </c>
      <c r="K24" s="68"/>
      <c r="L24" s="69"/>
      <c r="M24" s="68"/>
      <c r="N24" s="69">
        <v>5000</v>
      </c>
      <c r="O24" s="77">
        <f t="shared" si="0"/>
        <v>12000</v>
      </c>
      <c r="P24" s="67"/>
    </row>
    <row r="25" spans="1:16" x14ac:dyDescent="0.2">
      <c r="A25" s="76">
        <v>8</v>
      </c>
      <c r="B25" s="76" t="s">
        <v>46</v>
      </c>
      <c r="C25" s="76">
        <v>22</v>
      </c>
      <c r="D25" s="75" t="s">
        <v>56</v>
      </c>
      <c r="E25" s="68"/>
      <c r="F25" s="69"/>
      <c r="G25" s="68"/>
      <c r="H25" s="69"/>
      <c r="I25" s="68"/>
      <c r="J25" s="70">
        <v>7000</v>
      </c>
      <c r="K25" s="68"/>
      <c r="L25" s="69"/>
      <c r="M25" s="68"/>
      <c r="N25" s="69">
        <v>5000</v>
      </c>
      <c r="O25" s="77">
        <f t="shared" si="0"/>
        <v>12000</v>
      </c>
      <c r="P25" s="67"/>
    </row>
    <row r="26" spans="1:16" x14ac:dyDescent="0.2">
      <c r="A26" s="76">
        <v>9</v>
      </c>
      <c r="B26" s="76" t="s">
        <v>47</v>
      </c>
      <c r="C26" s="76">
        <v>15</v>
      </c>
      <c r="D26" s="75" t="s">
        <v>57</v>
      </c>
      <c r="E26" s="68"/>
      <c r="F26" s="69"/>
      <c r="G26" s="68"/>
      <c r="H26" s="69"/>
      <c r="I26" s="68"/>
      <c r="J26" s="70">
        <v>7000</v>
      </c>
      <c r="K26" s="68"/>
      <c r="L26" s="69"/>
      <c r="M26" s="68"/>
      <c r="N26" s="69">
        <v>5000</v>
      </c>
      <c r="O26" s="77">
        <f t="shared" si="0"/>
        <v>12000</v>
      </c>
      <c r="P26" s="67"/>
    </row>
    <row r="27" spans="1:16" ht="17" thickBot="1" x14ac:dyDescent="0.25">
      <c r="A27" s="75">
        <v>10</v>
      </c>
      <c r="B27" s="76" t="s">
        <v>48</v>
      </c>
      <c r="C27" s="76">
        <v>12</v>
      </c>
      <c r="D27" s="75" t="s">
        <v>58</v>
      </c>
      <c r="E27" s="68"/>
      <c r="F27" s="69"/>
      <c r="G27" s="68"/>
      <c r="H27" s="69"/>
      <c r="I27" s="68"/>
      <c r="J27" s="70"/>
      <c r="K27" s="68"/>
      <c r="L27" s="69">
        <v>12000</v>
      </c>
      <c r="M27" s="68"/>
      <c r="N27" s="69">
        <v>5000</v>
      </c>
      <c r="O27" s="77">
        <f t="shared" si="0"/>
        <v>17000</v>
      </c>
      <c r="P27" s="67"/>
    </row>
    <row r="28" spans="1:16" ht="17" thickBot="1" x14ac:dyDescent="0.25">
      <c r="A28" s="36" t="s">
        <v>19</v>
      </c>
      <c r="B28" s="37"/>
      <c r="C28" s="37"/>
      <c r="D28" s="38"/>
      <c r="E28" s="2"/>
      <c r="F28" s="51">
        <f>SUM(F18:F27)</f>
        <v>36000</v>
      </c>
      <c r="G28" s="1"/>
      <c r="H28" s="52">
        <f>SUM(H18:H27)</f>
        <v>18000</v>
      </c>
      <c r="I28" s="1"/>
      <c r="J28" s="53">
        <f>SUM(J18:J27)</f>
        <v>42000</v>
      </c>
      <c r="K28" s="1"/>
      <c r="L28" s="52">
        <f>SUM(L18:L27)</f>
        <v>24000</v>
      </c>
      <c r="M28" s="1"/>
      <c r="N28" s="52">
        <f>SUM(N18:N27)</f>
        <v>50000</v>
      </c>
      <c r="O28" s="78">
        <f>SUM(O18:O27)</f>
        <v>170000</v>
      </c>
      <c r="P28" s="39"/>
    </row>
    <row r="30" spans="1:16" ht="18" x14ac:dyDescent="0.2">
      <c r="A30" s="79" t="s">
        <v>84</v>
      </c>
      <c r="B30" s="80"/>
      <c r="C30" s="81"/>
    </row>
    <row r="31" spans="1:16" x14ac:dyDescent="0.2">
      <c r="A31" s="82" t="s">
        <v>85</v>
      </c>
      <c r="B31" s="82"/>
      <c r="C31" s="82"/>
    </row>
    <row r="32" spans="1:16" x14ac:dyDescent="0.2">
      <c r="A32" s="82"/>
      <c r="B32" s="82"/>
      <c r="C32" s="82"/>
    </row>
    <row r="33" spans="1:3" x14ac:dyDescent="0.2">
      <c r="A33" s="82"/>
      <c r="B33" s="82"/>
      <c r="C33" s="82"/>
    </row>
    <row r="34" spans="1:3" x14ac:dyDescent="0.2">
      <c r="A34" s="82"/>
      <c r="B34" s="82"/>
      <c r="C34" s="82"/>
    </row>
    <row r="35" spans="1:3" x14ac:dyDescent="0.2">
      <c r="A35" s="83" t="s">
        <v>87</v>
      </c>
      <c r="B35" s="84"/>
      <c r="C35" s="85"/>
    </row>
    <row r="36" spans="1:3" x14ac:dyDescent="0.2">
      <c r="A36" s="83"/>
      <c r="B36" s="84"/>
      <c r="C36" s="85"/>
    </row>
    <row r="37" spans="1:3" x14ac:dyDescent="0.2">
      <c r="A37" s="86"/>
      <c r="B37" s="87"/>
      <c r="C37" s="88"/>
    </row>
  </sheetData>
  <mergeCells count="37">
    <mergeCell ref="E1:N7"/>
    <mergeCell ref="A30:C30"/>
    <mergeCell ref="A31:C34"/>
    <mergeCell ref="A35:C37"/>
    <mergeCell ref="A28:D28"/>
    <mergeCell ref="O28:P28"/>
    <mergeCell ref="A1:A7"/>
    <mergeCell ref="C3:D3"/>
    <mergeCell ref="C6:D6"/>
    <mergeCell ref="C4:D4"/>
    <mergeCell ref="C5:D5"/>
    <mergeCell ref="C7:D7"/>
    <mergeCell ref="B1:D2"/>
    <mergeCell ref="B13:D13"/>
    <mergeCell ref="B11:D11"/>
    <mergeCell ref="B12:D12"/>
    <mergeCell ref="B14:D14"/>
    <mergeCell ref="E8:F8"/>
    <mergeCell ref="G8:H8"/>
    <mergeCell ref="I8:J8"/>
    <mergeCell ref="K8:L8"/>
    <mergeCell ref="M8:N8"/>
    <mergeCell ref="B8:D8"/>
    <mergeCell ref="B9:D9"/>
    <mergeCell ref="B10:D10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A15:D16"/>
  </mergeCells>
  <phoneticPr fontId="1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2019-06-18T18:54:15Z</dcterms:created>
  <dcterms:modified xsi:type="dcterms:W3CDTF">2019-06-19T19:42:18Z</dcterms:modified>
</cp:coreProperties>
</file>